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stinS\Documents\1  Valorem Technology\Company Documents\Service Agreement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3" i="1"/>
  <c r="G5" i="1"/>
  <c r="G6" i="1"/>
  <c r="G3" i="1"/>
  <c r="E6" i="1"/>
  <c r="F6" i="1"/>
  <c r="F3" i="1"/>
  <c r="E5" i="1"/>
  <c r="F5" i="1" s="1"/>
  <c r="E4" i="1"/>
  <c r="F4" i="1" s="1"/>
  <c r="G4" i="1" s="1"/>
</calcChain>
</file>

<file path=xl/sharedStrings.xml><?xml version="1.0" encoding="utf-8"?>
<sst xmlns="http://schemas.openxmlformats.org/spreadsheetml/2006/main" count="7" uniqueCount="7">
  <si>
    <t>Service Agreement</t>
  </si>
  <si>
    <t>Monthly</t>
  </si>
  <si>
    <t>Annual</t>
  </si>
  <si>
    <t>Length of term</t>
  </si>
  <si>
    <t>Years</t>
  </si>
  <si>
    <t>Basic Monitor and Patch agreement.</t>
  </si>
  <si>
    <t>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</si>
</sst>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2" applyFont="1"/>
    <xf numFmtId="44" fontId="0" fillId="0" borderId="0" xfId="1" applyFont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J3" sqref="J3"/>
    </sheetView>
  </sheetViews>
  <sheetFormatPr defaultRowHeight="15" x14ac:dyDescent="0.25"/>
  <sheetData>
    <row r="1" spans="1:9" x14ac:dyDescent="0.25">
      <c r="B1" t="s">
        <v>5</v>
      </c>
    </row>
    <row r="2" spans="1:9" x14ac:dyDescent="0.25">
      <c r="B2" t="s">
        <v>0</v>
      </c>
      <c r="E2" t="s">
        <v>1</v>
      </c>
      <c r="F2" t="s">
        <v>2</v>
      </c>
      <c r="G2" t="s">
        <v>3</v>
      </c>
      <c r="I2" t="s">
        <v>6</v>
      </c>
    </row>
    <row r="3" spans="1:9" x14ac:dyDescent="0.25">
      <c r="A3" t="s">
        <v>4</v>
      </c>
      <c r="B3">
        <v>1</v>
      </c>
      <c r="E3" s="2">
        <v>17.5</v>
      </c>
      <c r="F3" s="3">
        <f>E3*12</f>
        <v>210</v>
      </c>
      <c r="G3" s="2">
        <f>F3*B3</f>
        <v>210</v>
      </c>
      <c r="I3" s="3">
        <f>F3/365</f>
        <v>0.57534246575342463</v>
      </c>
    </row>
    <row r="4" spans="1:9" x14ac:dyDescent="0.25">
      <c r="B4">
        <v>2</v>
      </c>
      <c r="C4" s="1">
        <v>0.04</v>
      </c>
      <c r="E4" s="2">
        <f>E3-(E3*C4)</f>
        <v>16.8</v>
      </c>
      <c r="F4" s="3">
        <f t="shared" ref="F4:F6" si="0">E4*12</f>
        <v>201.60000000000002</v>
      </c>
      <c r="G4" s="2">
        <f t="shared" ref="G4:G6" si="1">F4*B4</f>
        <v>403.20000000000005</v>
      </c>
      <c r="I4" s="3">
        <f t="shared" ref="I4:I6" si="2">F4/365</f>
        <v>0.55232876712328771</v>
      </c>
    </row>
    <row r="5" spans="1:9" x14ac:dyDescent="0.25">
      <c r="B5">
        <v>3</v>
      </c>
      <c r="C5" s="1">
        <v>0.06</v>
      </c>
      <c r="E5" s="2">
        <f>E3-(E3*C5)</f>
        <v>16.45</v>
      </c>
      <c r="F5" s="3">
        <f t="shared" si="0"/>
        <v>197.39999999999998</v>
      </c>
      <c r="G5" s="2">
        <f t="shared" si="1"/>
        <v>592.19999999999993</v>
      </c>
      <c r="I5" s="3">
        <f t="shared" si="2"/>
        <v>0.54082191780821909</v>
      </c>
    </row>
    <row r="6" spans="1:9" x14ac:dyDescent="0.25">
      <c r="B6">
        <v>5</v>
      </c>
      <c r="C6" s="1">
        <v>0.1</v>
      </c>
      <c r="E6" s="2">
        <f>E3-(E3*C6)</f>
        <v>15.75</v>
      </c>
      <c r="F6" s="3">
        <f t="shared" si="0"/>
        <v>189</v>
      </c>
      <c r="G6" s="2">
        <f t="shared" si="1"/>
        <v>945</v>
      </c>
      <c r="I6" s="3">
        <f t="shared" si="2"/>
        <v>0.51780821917808217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JustinS</dc:creator>
  <cp:lastModifiedBy>JustinS</cp:lastModifiedBy>
  <dcterms:created xsi:type="dcterms:W3CDTF">2014-08-08T23:58:14Z</dcterms:created>
  <dcterms:modified xsi:type="dcterms:W3CDTF">2014-08-09T00:15:06Z</dcterms:modified>
</cp:coreProperties>
</file>