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9675"/>
  </bookViews>
  <sheets>
    <sheet name="DIA - Managed" sheetId="1" r:id="rId1"/>
  </sheets>
  <definedNames>
    <definedName name="_xlnm.Print_Area" localSheetId="0">'DIA - Managed'!$A$1:$T$27</definedName>
    <definedName name="_xlnm.Print_Titles" localSheetId="0">'DIA - Managed'!$A:$D,'DIA - Managed'!$11:$16</definedName>
  </definedNames>
  <calcPr calcId="152511"/>
</workbook>
</file>

<file path=xl/calcChain.xml><?xml version="1.0" encoding="utf-8"?>
<calcChain xmlns="http://schemas.openxmlformats.org/spreadsheetml/2006/main">
  <c r="T22" i="1" l="1"/>
  <c r="L22" i="1"/>
  <c r="T24" i="1" l="1"/>
  <c r="S24" i="1"/>
  <c r="K24" i="1"/>
  <c r="T23" i="1"/>
  <c r="L23" i="1"/>
  <c r="T21" i="1"/>
  <c r="T20" i="1"/>
  <c r="L24" i="1"/>
  <c r="T25" i="1"/>
  <c r="L25" i="1"/>
  <c r="L20" i="1"/>
</calcChain>
</file>

<file path=xl/sharedStrings.xml><?xml version="1.0" encoding="utf-8"?>
<sst xmlns="http://schemas.openxmlformats.org/spreadsheetml/2006/main" count="69" uniqueCount="32">
  <si>
    <t xml:space="preserve">Prepared for: </t>
  </si>
  <si>
    <t>Product:</t>
  </si>
  <si>
    <t>Dedicated Internet Access with Management</t>
  </si>
  <si>
    <t xml:space="preserve">Pricing Expires: </t>
  </si>
  <si>
    <t>Pricing for  MPLS and any Managed service is strictly budgetary until the design is reviewed by the Customer with the Supplier Engineer.</t>
  </si>
  <si>
    <t>Circuit Information</t>
  </si>
  <si>
    <t>2 Year Term</t>
  </si>
  <si>
    <t>3 Year Term</t>
  </si>
  <si>
    <t>Supplier</t>
  </si>
  <si>
    <t>Location Name</t>
  </si>
  <si>
    <t>NPA-NXX</t>
  </si>
  <si>
    <t>Speed</t>
  </si>
  <si>
    <t>Local Access</t>
  </si>
  <si>
    <t>Port</t>
  </si>
  <si>
    <t>Managed CPE</t>
  </si>
  <si>
    <t>Site Total</t>
  </si>
  <si>
    <t>MRC</t>
  </si>
  <si>
    <t>NRC</t>
  </si>
  <si>
    <r>
      <t>Data Disclaimer:</t>
    </r>
    <r>
      <rPr>
        <sz val="10"/>
        <rFont val="Tahoma"/>
        <family val="2"/>
      </rPr>
      <t xml:space="preserve">
Rates are valid as of date quoted and are subject to change without notice.  Regulatory Fees and Taxes apply to all services, and are not included except where noted.  Customer is responsible for all inside wiring charges.  This is a price quote only; please contact your dedicated account team to finalize contractual pricing, terms and conditions.  All pricing is contingent on availability and price verification from the supplier and in the case of a reseller, the underlying carrier.  If promotional pricing has been applied; please reference the supplier documentation for details.</t>
    </r>
  </si>
  <si>
    <t>MegaPath</t>
  </si>
  <si>
    <t>Gardena, CA</t>
  </si>
  <si>
    <t>310-525</t>
  </si>
  <si>
    <t>3.0M DIA with Router</t>
  </si>
  <si>
    <t>ACC</t>
  </si>
  <si>
    <t>TelePacific</t>
  </si>
  <si>
    <t>tw telecom</t>
  </si>
  <si>
    <t>XO</t>
  </si>
  <si>
    <t>Richard Marshall Fine Flooring, Inc.</t>
  </si>
  <si>
    <t>3.0M Ethernet with Router</t>
  </si>
  <si>
    <t>Loop, Port &amp; Managed CPE Bundled Pricing.</t>
  </si>
  <si>
    <t>Three Year Pricing Provided.</t>
  </si>
  <si>
    <t>3.0M Fixed Wireless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</si>
</sst>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mmmm\ d\,\ yyyy"/>
  </numFmts>
  <fonts count="28" x14ac:knownFonts="1">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Tahoma"/>
      <family val="2"/>
    </font>
    <font>
      <sz val="12"/>
      <name val="Tahoma"/>
      <family val="2"/>
    </font>
    <font>
      <b/>
      <u/>
      <sz val="18"/>
      <name val="Tahoma"/>
      <family val="2"/>
    </font>
    <font>
      <b/>
      <sz val="12"/>
      <name val="Tahoma"/>
      <family val="2"/>
    </font>
    <font>
      <b/>
      <sz val="10"/>
      <name val="Tahoma"/>
      <family val="2"/>
    </font>
    <font>
      <i/>
      <sz val="10"/>
      <name val="Tahoma"/>
      <family val="2"/>
    </font>
    <font>
      <b/>
      <sz val="18"/>
      <name val="Tahoma"/>
      <family val="2"/>
    </font>
    <font>
      <sz val="8"/>
      <color rgb="FF000000"/>
      <name val="Arial"/>
      <family val="2"/>
    </font>
    <font>
      <b/>
      <sz val="18"/>
      <color theme="3" tint="-0.499984740745262"/>
      <name val="Tahoma"/>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s>
  <cellStyleXfs count="49">
    <xf numFmtId="0" fontId="0" fillId="0" borderId="0"/>
    <xf numFmtId="44" fontId="18" fillId="0" borderId="0" applyFont="0" applyFill="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4"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8" fillId="0" borderId="0"/>
    <xf numFmtId="0" fontId="26" fillId="0" borderId="0"/>
    <xf numFmtId="0" fontId="1" fillId="0" borderId="0"/>
    <xf numFmtId="0" fontId="26" fillId="0" borderId="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33">
    <xf numFmtId="0" fontId="0" fillId="0" borderId="0" xfId="0"/>
    <xf numFmtId="0" fontId="19" fillId="0" borderId="0" xfId="0" applyFont="1"/>
    <xf numFmtId="0" fontId="19" fillId="0" borderId="0" xfId="2" applyFont="1"/>
    <xf numFmtId="0" fontId="19" fillId="0" borderId="0" xfId="2" applyFont="1" applyFill="1"/>
    <xf numFmtId="0" fontId="20" fillId="0" borderId="0" xfId="2" applyFont="1" applyBorder="1"/>
    <xf numFmtId="0" fontId="21" fillId="0" borderId="0" xfId="2" applyFont="1" applyBorder="1"/>
    <xf numFmtId="0" fontId="21" fillId="0" borderId="0" xfId="2" applyFont="1" applyFill="1" applyBorder="1"/>
    <xf numFmtId="0" fontId="22" fillId="0" borderId="0" xfId="2" applyFont="1" applyBorder="1"/>
    <xf numFmtId="0" fontId="19" fillId="0" borderId="0" xfId="2" applyFont="1" applyBorder="1"/>
    <xf numFmtId="0" fontId="23" fillId="0" borderId="0" xfId="2" applyFont="1" applyBorder="1"/>
    <xf numFmtId="0" fontId="19" fillId="0" borderId="0" xfId="2" applyFont="1" applyFill="1" applyBorder="1"/>
    <xf numFmtId="0" fontId="24" fillId="0" borderId="0" xfId="2" applyFont="1" applyBorder="1" applyAlignment="1">
      <alignment horizontal="left"/>
    </xf>
    <xf numFmtId="164" fontId="19" fillId="0" borderId="0" xfId="2" applyNumberFormat="1" applyFont="1" applyBorder="1" applyAlignment="1">
      <alignment horizontal="left"/>
    </xf>
    <xf numFmtId="0" fontId="25" fillId="0" borderId="0" xfId="2" applyFont="1" applyFill="1" applyBorder="1"/>
    <xf numFmtId="0" fontId="23" fillId="33" borderId="0" xfId="2" applyFont="1" applyFill="1" applyBorder="1"/>
    <xf numFmtId="0" fontId="19" fillId="33" borderId="0" xfId="2" applyFont="1" applyFill="1" applyBorder="1" applyAlignment="1">
      <alignment horizontal="center"/>
    </xf>
    <xf numFmtId="0" fontId="23" fillId="33" borderId="0" xfId="2" applyFont="1" applyFill="1" applyBorder="1" applyAlignment="1">
      <alignment horizontal="center"/>
    </xf>
    <xf numFmtId="0" fontId="19" fillId="0" borderId="0" xfId="2" applyFont="1" applyFill="1" applyBorder="1" applyAlignment="1">
      <alignment horizontal="center"/>
    </xf>
    <xf numFmtId="0" fontId="20" fillId="0" borderId="10" xfId="2" applyFont="1" applyFill="1" applyBorder="1"/>
    <xf numFmtId="44" fontId="22" fillId="0" borderId="10" xfId="1" applyFont="1" applyFill="1" applyBorder="1"/>
    <xf numFmtId="0" fontId="20" fillId="0" borderId="12" xfId="2" applyFont="1" applyFill="1" applyBorder="1"/>
    <xf numFmtId="44" fontId="22" fillId="0" borderId="12" xfId="1" applyFont="1" applyFill="1" applyBorder="1"/>
    <xf numFmtId="0" fontId="19" fillId="0" borderId="12" xfId="2" applyFont="1" applyFill="1" applyBorder="1"/>
    <xf numFmtId="44" fontId="20" fillId="0" borderId="13" xfId="1" applyFont="1" applyFill="1" applyBorder="1" applyAlignment="1"/>
    <xf numFmtId="0" fontId="27" fillId="0" borderId="10" xfId="2" applyFont="1" applyBorder="1"/>
    <xf numFmtId="0" fontId="27" fillId="0" borderId="12" xfId="2" applyFont="1" applyBorder="1"/>
    <xf numFmtId="44" fontId="20" fillId="0" borderId="11" xfId="1" applyFont="1" applyFill="1" applyBorder="1" applyAlignment="1">
      <alignment horizontal="center"/>
    </xf>
    <xf numFmtId="0" fontId="23" fillId="33" borderId="0" xfId="2" applyFont="1" applyFill="1" applyBorder="1" applyAlignment="1">
      <alignment horizontal="center"/>
    </xf>
    <xf numFmtId="0" fontId="23" fillId="0" borderId="0" xfId="2" applyFont="1" applyAlignment="1">
      <alignment wrapText="1"/>
    </xf>
    <xf numFmtId="0" fontId="19" fillId="0" borderId="0" xfId="2" applyFont="1" applyAlignment="1">
      <alignment wrapText="1"/>
    </xf>
    <xf numFmtId="44" fontId="20" fillId="0" borderId="10" xfId="1" applyFont="1" applyFill="1" applyBorder="1" applyAlignment="1">
      <alignment horizontal="center"/>
    </xf>
    <xf numFmtId="44" fontId="20" fillId="0" borderId="13" xfId="1" applyFont="1" applyFill="1" applyBorder="1" applyAlignment="1">
      <alignment horizontal="center"/>
    </xf>
    <xf numFmtId="0" fontId="25" fillId="0" borderId="0" xfId="2" applyFont="1" applyFill="1" applyBorder="1" applyAlignment="1">
      <alignment horizontal="center"/>
    </xf>
  </cellXfs>
  <cellStyles count="49">
    <cellStyle name="%" xfId="2"/>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Currency" xfId="1" builtinId="4"/>
    <cellStyle name="Currency 2" xfId="30"/>
    <cellStyle name="Explanatory Text 2" xfId="31"/>
    <cellStyle name="Good 2" xfId="32"/>
    <cellStyle name="Heading 1 2" xfId="33"/>
    <cellStyle name="Heading 2 2" xfId="34"/>
    <cellStyle name="Heading 3 2" xfId="35"/>
    <cellStyle name="Heading 4 2" xfId="36"/>
    <cellStyle name="Input 2" xfId="37"/>
    <cellStyle name="Linked Cell 2" xfId="38"/>
    <cellStyle name="Neutral 2" xfId="39"/>
    <cellStyle name="Normal" xfId="0" builtinId="0"/>
    <cellStyle name="Normal 2" xfId="40"/>
    <cellStyle name="Normal 3" xfId="41"/>
    <cellStyle name="Normal 4" xfId="42"/>
    <cellStyle name="Normal 5" xfId="43"/>
    <cellStyle name="Note 2" xfId="44"/>
    <cellStyle name="Output 2" xfId="45"/>
    <cellStyle name="Title 2" xfId="46"/>
    <cellStyle name="Total 2" xfId="47"/>
    <cellStyle name="Warning Text 2" xfId="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CF7B1B.F9F5E95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762001</xdr:colOff>
      <xdr:row>0</xdr:row>
      <xdr:rowOff>141514</xdr:rowOff>
    </xdr:from>
    <xdr:to>
      <xdr:col>3</xdr:col>
      <xdr:colOff>816428</xdr:colOff>
      <xdr:row>6</xdr:row>
      <xdr:rowOff>239486</xdr:rowOff>
    </xdr:to>
    <xdr:pic>
      <xdr:nvPicPr>
        <xdr:cNvPr id="3" name="Picture 2" descr="http://datateldirect.com/images/home_03.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27515" y="141514"/>
          <a:ext cx="2862942" cy="1077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showGridLines="0" tabSelected="1" zoomScale="70" zoomScaleNormal="70" zoomScaleSheetLayoutView="40" workbookViewId="0">
      <pane xSplit="4" topLeftCell="E1" activePane="topRight" state="frozen"/>
      <selection activeCell="H69" sqref="H69"/>
      <selection pane="topRight" activeCell="H30" sqref="H30"/>
    </sheetView>
  </sheetViews>
  <sheetFormatPr defaultColWidth="9.140625" defaultRowHeight="12.75" x14ac:dyDescent="0.2"/>
  <cols>
    <col min="1" max="1" width="24.28515625" style="8" customWidth="1"/>
    <col min="2" max="2" width="26" style="8" customWidth="1"/>
    <col min="3" max="3" width="14.85546875" style="8" customWidth="1"/>
    <col min="4" max="4" width="28.42578125" style="8" bestFit="1" customWidth="1"/>
    <col min="5" max="10" width="12.140625" style="8" customWidth="1"/>
    <col min="11" max="12" width="18.7109375" style="9" customWidth="1"/>
    <col min="13" max="18" width="12.140625" style="8" customWidth="1"/>
    <col min="19" max="20" width="18.7109375" style="9" customWidth="1"/>
    <col min="21" max="16384" width="9.140625" style="10"/>
  </cols>
  <sheetData>
    <row r="1" spans="1:20" s="3" customFormat="1" x14ac:dyDescent="0.2">
      <c r="A1" s="1"/>
      <c r="B1" s="2"/>
      <c r="C1" s="2"/>
      <c r="D1" s="2"/>
      <c r="E1" s="2"/>
      <c r="F1" s="2"/>
      <c r="G1" s="2"/>
      <c r="H1" s="2"/>
      <c r="I1" s="2"/>
      <c r="J1" s="2"/>
      <c r="K1" s="2"/>
      <c r="L1" s="2"/>
      <c r="M1" s="2"/>
      <c r="N1" s="2"/>
      <c r="O1" s="2"/>
      <c r="P1" s="2"/>
      <c r="Q1" s="2"/>
      <c r="R1" s="2"/>
      <c r="S1" s="2"/>
      <c r="T1" s="2"/>
    </row>
    <row r="2" spans="1:20" s="3" customFormat="1" x14ac:dyDescent="0.2">
      <c r="A2"/>
      <c r="B2" s="2"/>
      <c r="C2" s="2"/>
      <c r="D2" s="2"/>
      <c r="E2" s="2"/>
      <c r="F2" s="2"/>
      <c r="G2" s="2"/>
      <c r="H2" s="2"/>
      <c r="I2" s="2"/>
      <c r="J2" s="2"/>
      <c r="K2" s="2"/>
      <c r="L2" s="2"/>
      <c r="M2" s="2"/>
      <c r="N2" s="2"/>
      <c r="O2" s="2"/>
      <c r="P2" s="2"/>
      <c r="Q2" s="2"/>
      <c r="R2" s="2"/>
      <c r="S2" s="2"/>
      <c r="T2" s="2"/>
    </row>
    <row r="3" spans="1:20" s="3" customFormat="1" x14ac:dyDescent="0.2">
      <c r="A3" s="2"/>
      <c r="B3" s="2"/>
      <c r="C3" s="2"/>
      <c r="D3" s="2"/>
      <c r="E3" s="2"/>
      <c r="F3" s="2"/>
      <c r="G3" s="2"/>
      <c r="H3" s="2"/>
      <c r="I3" s="2"/>
      <c r="J3" s="2"/>
      <c r="K3" s="2"/>
      <c r="L3" s="2"/>
      <c r="M3" s="2"/>
      <c r="N3" s="2"/>
      <c r="O3" s="2"/>
      <c r="P3" s="2"/>
      <c r="Q3" s="2"/>
      <c r="R3" s="2"/>
      <c r="S3" s="2"/>
      <c r="T3" s="2"/>
    </row>
    <row r="4" spans="1:20" s="3" customFormat="1" x14ac:dyDescent="0.2">
      <c r="A4" s="2"/>
      <c r="B4" s="2"/>
      <c r="C4" s="2"/>
      <c r="D4" s="2"/>
      <c r="E4" s="2"/>
      <c r="F4" s="2"/>
      <c r="G4" s="2"/>
      <c r="H4" s="2"/>
      <c r="I4" s="2"/>
      <c r="J4" s="2"/>
      <c r="K4" s="2"/>
      <c r="L4" s="2"/>
      <c r="M4" s="2"/>
      <c r="N4" s="2"/>
      <c r="O4" s="2"/>
      <c r="P4" s="2"/>
      <c r="Q4" s="2"/>
      <c r="R4" s="2"/>
      <c r="S4" s="2"/>
      <c r="T4" s="2"/>
    </row>
    <row r="5" spans="1:20" s="3" customFormat="1" x14ac:dyDescent="0.2">
      <c r="A5" s="2"/>
      <c r="B5" s="2"/>
      <c r="C5" s="2"/>
      <c r="D5" s="2"/>
      <c r="E5" s="2"/>
      <c r="F5" s="2"/>
      <c r="G5" s="2"/>
      <c r="H5" s="2"/>
      <c r="I5" s="2"/>
      <c r="J5" s="2"/>
      <c r="K5" s="2"/>
      <c r="L5" s="2"/>
      <c r="M5" s="2"/>
      <c r="N5" s="2"/>
      <c r="O5" s="2"/>
      <c r="P5" s="2"/>
      <c r="Q5" s="2"/>
      <c r="R5" s="2"/>
      <c r="S5" s="2"/>
      <c r="T5" s="2"/>
    </row>
    <row r="6" spans="1:20" s="3" customFormat="1" x14ac:dyDescent="0.2">
      <c r="A6" s="2"/>
      <c r="B6" s="2"/>
      <c r="C6" s="2"/>
      <c r="D6" s="2"/>
      <c r="E6" s="2"/>
      <c r="F6" s="2"/>
      <c r="G6" s="2"/>
      <c r="H6" s="2"/>
      <c r="I6" s="2"/>
      <c r="J6" s="2"/>
      <c r="K6" s="2"/>
      <c r="L6" s="2"/>
      <c r="M6" s="2"/>
      <c r="N6" s="2"/>
      <c r="O6" s="2"/>
      <c r="P6" s="2"/>
      <c r="Q6" s="2"/>
      <c r="R6" s="2"/>
      <c r="S6" s="2"/>
      <c r="T6" s="2"/>
    </row>
    <row r="7" spans="1:20" s="3" customFormat="1" ht="33" customHeight="1" x14ac:dyDescent="0.2">
      <c r="A7" s="2"/>
      <c r="B7" s="2"/>
      <c r="C7" s="2"/>
      <c r="D7" s="2"/>
      <c r="E7" s="2"/>
      <c r="F7" s="2"/>
      <c r="G7" s="2"/>
      <c r="H7" s="2"/>
      <c r="I7" s="2"/>
      <c r="J7" s="2"/>
      <c r="K7" s="2"/>
      <c r="L7" s="2"/>
      <c r="M7" s="2"/>
      <c r="N7" s="2"/>
      <c r="O7" s="2"/>
      <c r="P7" s="2"/>
      <c r="Q7" s="2"/>
      <c r="R7" s="2"/>
      <c r="S7" s="2"/>
      <c r="T7" s="2"/>
    </row>
    <row r="8" spans="1:20" s="6" customFormat="1" ht="22.5" x14ac:dyDescent="0.3">
      <c r="A8" s="4" t="s">
        <v>0</v>
      </c>
      <c r="B8" s="5" t="s">
        <v>27</v>
      </c>
      <c r="C8" s="5"/>
      <c r="D8" s="5"/>
      <c r="E8" s="5"/>
      <c r="F8" s="5"/>
      <c r="G8" s="5"/>
      <c r="H8" s="5"/>
      <c r="I8" s="5"/>
      <c r="J8" s="5"/>
      <c r="K8" s="5"/>
      <c r="L8" s="5"/>
      <c r="M8" s="5"/>
      <c r="N8" s="5"/>
      <c r="O8" s="5"/>
      <c r="P8" s="5"/>
      <c r="Q8" s="5"/>
      <c r="R8" s="5"/>
      <c r="S8" s="5"/>
      <c r="T8" s="5"/>
    </row>
    <row r="9" spans="1:20" ht="15" x14ac:dyDescent="0.2">
      <c r="A9" s="4" t="s">
        <v>1</v>
      </c>
      <c r="B9" s="7" t="s">
        <v>2</v>
      </c>
      <c r="D9" s="9"/>
      <c r="K9" s="8"/>
      <c r="L9" s="8"/>
      <c r="S9" s="8"/>
      <c r="T9" s="8"/>
    </row>
    <row r="10" spans="1:20" x14ac:dyDescent="0.2">
      <c r="A10" s="11" t="s">
        <v>3</v>
      </c>
      <c r="B10" s="12">
        <v>41837</v>
      </c>
      <c r="D10" s="9"/>
      <c r="K10" s="8"/>
      <c r="L10" s="8"/>
      <c r="S10" s="8"/>
      <c r="T10" s="8"/>
    </row>
    <row r="12" spans="1:20" x14ac:dyDescent="0.2">
      <c r="A12" s="29" t="s">
        <v>4</v>
      </c>
      <c r="B12" s="29"/>
      <c r="C12" s="29"/>
      <c r="D12" s="29"/>
    </row>
    <row r="13" spans="1:20" x14ac:dyDescent="0.2">
      <c r="A13" s="29"/>
      <c r="B13" s="29"/>
      <c r="C13" s="29"/>
      <c r="D13" s="29"/>
    </row>
    <row r="14" spans="1:20" x14ac:dyDescent="0.2">
      <c r="A14" s="29"/>
      <c r="B14" s="29"/>
      <c r="C14" s="29"/>
      <c r="D14" s="29"/>
    </row>
    <row r="17" spans="1:20" s="13" customFormat="1" ht="20.25" customHeight="1" x14ac:dyDescent="0.3">
      <c r="A17" s="32" t="s">
        <v>5</v>
      </c>
      <c r="B17" s="32"/>
      <c r="C17" s="32"/>
      <c r="D17" s="32"/>
      <c r="E17" s="32" t="s">
        <v>6</v>
      </c>
      <c r="F17" s="32"/>
      <c r="G17" s="32"/>
      <c r="H17" s="32"/>
      <c r="I17" s="32"/>
      <c r="J17" s="32"/>
      <c r="K17" s="32"/>
      <c r="L17" s="32"/>
      <c r="M17" s="32" t="s">
        <v>7</v>
      </c>
      <c r="N17" s="32"/>
      <c r="O17" s="32"/>
      <c r="P17" s="32"/>
      <c r="Q17" s="32"/>
      <c r="R17" s="32"/>
      <c r="S17" s="32"/>
      <c r="T17" s="32"/>
    </row>
    <row r="18" spans="1:20" x14ac:dyDescent="0.2">
      <c r="A18" s="14" t="s">
        <v>8</v>
      </c>
      <c r="B18" s="14" t="s">
        <v>9</v>
      </c>
      <c r="C18" s="14" t="s">
        <v>10</v>
      </c>
      <c r="D18" s="14" t="s">
        <v>11</v>
      </c>
      <c r="E18" s="27" t="s">
        <v>12</v>
      </c>
      <c r="F18" s="27"/>
      <c r="G18" s="27" t="s">
        <v>13</v>
      </c>
      <c r="H18" s="27"/>
      <c r="I18" s="27" t="s">
        <v>14</v>
      </c>
      <c r="J18" s="27"/>
      <c r="K18" s="27" t="s">
        <v>15</v>
      </c>
      <c r="L18" s="27"/>
      <c r="M18" s="27" t="s">
        <v>12</v>
      </c>
      <c r="N18" s="27"/>
      <c r="O18" s="27" t="s">
        <v>13</v>
      </c>
      <c r="P18" s="27"/>
      <c r="Q18" s="27" t="s">
        <v>14</v>
      </c>
      <c r="R18" s="27"/>
      <c r="S18" s="27" t="s">
        <v>15</v>
      </c>
      <c r="T18" s="27"/>
    </row>
    <row r="19" spans="1:20" s="17" customFormat="1" x14ac:dyDescent="0.2">
      <c r="A19" s="15"/>
      <c r="B19" s="15"/>
      <c r="C19" s="15"/>
      <c r="D19" s="15"/>
      <c r="E19" s="16" t="s">
        <v>16</v>
      </c>
      <c r="F19" s="16" t="s">
        <v>17</v>
      </c>
      <c r="G19" s="16" t="s">
        <v>16</v>
      </c>
      <c r="H19" s="16" t="s">
        <v>17</v>
      </c>
      <c r="I19" s="16" t="s">
        <v>16</v>
      </c>
      <c r="J19" s="16" t="s">
        <v>17</v>
      </c>
      <c r="K19" s="16" t="s">
        <v>16</v>
      </c>
      <c r="L19" s="16" t="s">
        <v>17</v>
      </c>
      <c r="M19" s="16" t="s">
        <v>16</v>
      </c>
      <c r="N19" s="16" t="s">
        <v>17</v>
      </c>
      <c r="O19" s="16" t="s">
        <v>16</v>
      </c>
      <c r="P19" s="16" t="s">
        <v>17</v>
      </c>
      <c r="Q19" s="16" t="s">
        <v>16</v>
      </c>
      <c r="R19" s="16" t="s">
        <v>17</v>
      </c>
      <c r="S19" s="16" t="s">
        <v>16</v>
      </c>
      <c r="T19" s="16" t="s">
        <v>17</v>
      </c>
    </row>
    <row r="20" spans="1:20" ht="22.5" x14ac:dyDescent="0.3">
      <c r="A20" s="24" t="s">
        <v>23</v>
      </c>
      <c r="B20" s="18" t="s">
        <v>20</v>
      </c>
      <c r="C20" s="18" t="s">
        <v>21</v>
      </c>
      <c r="D20" s="18" t="s">
        <v>22</v>
      </c>
      <c r="E20" s="30" t="s">
        <v>29</v>
      </c>
      <c r="F20" s="30"/>
      <c r="G20" s="30"/>
      <c r="H20" s="30"/>
      <c r="I20" s="30"/>
      <c r="J20" s="30"/>
      <c r="K20" s="19">
        <v>770</v>
      </c>
      <c r="L20" s="19">
        <f>F20+H20+J20</f>
        <v>0</v>
      </c>
      <c r="M20" s="30" t="s">
        <v>29</v>
      </c>
      <c r="N20" s="30"/>
      <c r="O20" s="30"/>
      <c r="P20" s="30"/>
      <c r="Q20" s="30"/>
      <c r="R20" s="30"/>
      <c r="S20" s="19">
        <v>770</v>
      </c>
      <c r="T20" s="19">
        <f t="shared" ref="T20:T25" si="0">N20+P20+R20</f>
        <v>0</v>
      </c>
    </row>
    <row r="21" spans="1:20" ht="22.5" x14ac:dyDescent="0.3">
      <c r="A21" s="24" t="s">
        <v>19</v>
      </c>
      <c r="B21" s="18" t="s">
        <v>20</v>
      </c>
      <c r="C21" s="18" t="s">
        <v>21</v>
      </c>
      <c r="D21" s="18" t="s">
        <v>22</v>
      </c>
      <c r="E21" s="31" t="s">
        <v>29</v>
      </c>
      <c r="F21" s="31"/>
      <c r="G21" s="31"/>
      <c r="H21" s="31"/>
      <c r="I21" s="31"/>
      <c r="J21" s="31"/>
      <c r="K21" s="19">
        <v>579</v>
      </c>
      <c r="L21" s="19">
        <v>0</v>
      </c>
      <c r="M21" s="31" t="s">
        <v>29</v>
      </c>
      <c r="N21" s="31"/>
      <c r="O21" s="31"/>
      <c r="P21" s="31"/>
      <c r="Q21" s="31"/>
      <c r="R21" s="31"/>
      <c r="S21" s="19">
        <v>554</v>
      </c>
      <c r="T21" s="19">
        <f t="shared" si="0"/>
        <v>0</v>
      </c>
    </row>
    <row r="22" spans="1:20" ht="22.5" x14ac:dyDescent="0.3">
      <c r="A22" s="24" t="s">
        <v>24</v>
      </c>
      <c r="B22" s="18" t="s">
        <v>20</v>
      </c>
      <c r="C22" s="18" t="s">
        <v>21</v>
      </c>
      <c r="D22" s="18" t="s">
        <v>31</v>
      </c>
      <c r="E22" s="30" t="s">
        <v>30</v>
      </c>
      <c r="F22" s="30"/>
      <c r="G22" s="30"/>
      <c r="H22" s="30"/>
      <c r="I22" s="30"/>
      <c r="J22" s="30"/>
      <c r="K22" s="19">
        <v>0</v>
      </c>
      <c r="L22" s="19">
        <f>F22+H22+J22</f>
        <v>0</v>
      </c>
      <c r="M22" s="30" t="s">
        <v>29</v>
      </c>
      <c r="N22" s="30"/>
      <c r="O22" s="30"/>
      <c r="P22" s="30"/>
      <c r="Q22" s="30"/>
      <c r="R22" s="30"/>
      <c r="S22" s="19">
        <v>319</v>
      </c>
      <c r="T22" s="19">
        <f t="shared" si="0"/>
        <v>0</v>
      </c>
    </row>
    <row r="23" spans="1:20" ht="22.5" x14ac:dyDescent="0.3">
      <c r="A23" s="24"/>
      <c r="B23" s="18"/>
      <c r="C23" s="18"/>
      <c r="D23" s="18" t="s">
        <v>22</v>
      </c>
      <c r="E23" s="30" t="s">
        <v>30</v>
      </c>
      <c r="F23" s="30"/>
      <c r="G23" s="30"/>
      <c r="H23" s="30"/>
      <c r="I23" s="30"/>
      <c r="J23" s="30"/>
      <c r="K23" s="19">
        <v>0</v>
      </c>
      <c r="L23" s="19">
        <f>F23+H23+J23</f>
        <v>0</v>
      </c>
      <c r="M23" s="30" t="s">
        <v>29</v>
      </c>
      <c r="N23" s="30"/>
      <c r="O23" s="30"/>
      <c r="P23" s="30"/>
      <c r="Q23" s="30"/>
      <c r="R23" s="30"/>
      <c r="S23" s="19">
        <v>525</v>
      </c>
      <c r="T23" s="19">
        <f t="shared" si="0"/>
        <v>0</v>
      </c>
    </row>
    <row r="24" spans="1:20" ht="22.5" x14ac:dyDescent="0.3">
      <c r="A24" s="24" t="s">
        <v>25</v>
      </c>
      <c r="B24" s="18" t="s">
        <v>20</v>
      </c>
      <c r="C24" s="18" t="s">
        <v>21</v>
      </c>
      <c r="D24" s="18" t="s">
        <v>28</v>
      </c>
      <c r="E24" s="23">
        <v>148.80000000000001</v>
      </c>
      <c r="F24" s="23">
        <v>0</v>
      </c>
      <c r="G24" s="23">
        <v>214.26</v>
      </c>
      <c r="H24" s="23">
        <v>0</v>
      </c>
      <c r="I24" s="23">
        <v>75</v>
      </c>
      <c r="J24" s="23">
        <v>0</v>
      </c>
      <c r="K24" s="19">
        <f>E24+G24+I24</f>
        <v>438.06</v>
      </c>
      <c r="L24" s="19">
        <f>F24+H24+J24</f>
        <v>0</v>
      </c>
      <c r="M24" s="23">
        <v>140.80000000000001</v>
      </c>
      <c r="N24" s="23">
        <v>0</v>
      </c>
      <c r="O24" s="23">
        <v>214.26</v>
      </c>
      <c r="P24" s="23">
        <v>0</v>
      </c>
      <c r="Q24" s="23">
        <v>75</v>
      </c>
      <c r="R24" s="23">
        <v>0</v>
      </c>
      <c r="S24" s="19">
        <f>M24+O24+Q24</f>
        <v>430.06</v>
      </c>
      <c r="T24" s="19">
        <f t="shared" si="0"/>
        <v>0</v>
      </c>
    </row>
    <row r="25" spans="1:20" s="22" customFormat="1" ht="23.25" thickBot="1" x14ac:dyDescent="0.35">
      <c r="A25" s="25" t="s">
        <v>26</v>
      </c>
      <c r="B25" s="20" t="s">
        <v>20</v>
      </c>
      <c r="C25" s="20" t="s">
        <v>21</v>
      </c>
      <c r="D25" s="20" t="s">
        <v>22</v>
      </c>
      <c r="E25" s="26" t="s">
        <v>29</v>
      </c>
      <c r="F25" s="26"/>
      <c r="G25" s="26"/>
      <c r="H25" s="26"/>
      <c r="I25" s="26"/>
      <c r="J25" s="26"/>
      <c r="K25" s="21">
        <v>435</v>
      </c>
      <c r="L25" s="21">
        <f>F25+H25+J25</f>
        <v>0</v>
      </c>
      <c r="M25" s="26" t="s">
        <v>29</v>
      </c>
      <c r="N25" s="26"/>
      <c r="O25" s="26"/>
      <c r="P25" s="26"/>
      <c r="Q25" s="26"/>
      <c r="R25" s="26"/>
      <c r="S25" s="21">
        <v>367</v>
      </c>
      <c r="T25" s="21">
        <f t="shared" si="0"/>
        <v>0</v>
      </c>
    </row>
    <row r="27" spans="1:20" s="8" customFormat="1" ht="96.75" customHeight="1" x14ac:dyDescent="0.2">
      <c r="A27" s="28" t="s">
        <v>18</v>
      </c>
      <c r="B27" s="29"/>
      <c r="C27" s="29"/>
      <c r="D27" s="29"/>
      <c r="K27" s="9"/>
      <c r="L27" s="9"/>
      <c r="S27" s="9"/>
      <c r="T27" s="9"/>
    </row>
  </sheetData>
  <mergeCells count="23">
    <mergeCell ref="E22:J22"/>
    <mergeCell ref="M22:R22"/>
    <mergeCell ref="A12:D14"/>
    <mergeCell ref="A17:D17"/>
    <mergeCell ref="E17:L17"/>
    <mergeCell ref="M17:T17"/>
    <mergeCell ref="E18:F18"/>
    <mergeCell ref="E25:J25"/>
    <mergeCell ref="M25:R25"/>
    <mergeCell ref="S18:T18"/>
    <mergeCell ref="A27:D27"/>
    <mergeCell ref="E20:J20"/>
    <mergeCell ref="M20:R20"/>
    <mergeCell ref="E23:J23"/>
    <mergeCell ref="M23:R23"/>
    <mergeCell ref="E21:J21"/>
    <mergeCell ref="M21:R21"/>
    <mergeCell ref="G18:H18"/>
    <mergeCell ref="I18:J18"/>
    <mergeCell ref="K18:L18"/>
    <mergeCell ref="M18:N18"/>
    <mergeCell ref="O18:P18"/>
    <mergeCell ref="Q18:R18"/>
  </mergeCells>
  <pageMargins left="0.35" right="0.35" top="0.5" bottom="0.5" header="0.5" footer="0.25"/>
  <pageSetup scale="70" orientation="landscape" r:id="rId1"/>
  <headerFooter alignWithMargins="0">
    <oddFooter>&amp;R&amp;D</oddFooter>
  </headerFooter>
  <colBreaks count="2" manualBreakCount="2">
    <brk id="4" max="1048575" man="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DIA - Managed</vt:lpstr>
      <vt:lpstr>'DIA - Managed'!Print_Area</vt:lpstr>
      <vt:lpstr>'DIA - Managed'!Print_Titles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Loots</dc:creator>
  <cp:lastModifiedBy>JustinSowa</cp:lastModifiedBy>
  <dcterms:created xsi:type="dcterms:W3CDTF">2014-06-17T18:19:18Z</dcterms:created>
  <dcterms:modified xsi:type="dcterms:W3CDTF">2014-06-23T23:17:07Z</dcterms:modified>
</cp:coreProperties>
</file>